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<sst xmlns="http://schemas.openxmlformats.org/spreadsheetml/2006/main" count="50" uniqueCount="38">
  <si>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</si>
  <si>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</si>
  <si>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</si>
  <si>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</si>
  <si>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</si>
  <si>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</si>
  <si>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</si>
  <si>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</si>
  <si>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</si>
  <si>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</si>
  <si>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</si>
  <si>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</si>
  <si>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</si>
  <si>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</si>
  <si>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</si>
  <si>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</si>
  <si>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</si>
  <si>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</si>
  <si>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</si>
  <si>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</si>
  <si>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</si>
  <si>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</si>
  <si>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</si>
  <si>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</si>
  <si>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</si>
  <si>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</si>
  <si>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</si>
  <si>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</si>
  <si>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</si>
  <si>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</si>
  <si>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</si>
  <si>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</si>
  <si>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</si>
  <si>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</si>
  <si>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Загородный переулок, дом № 7</t>
  </si>
  <si>
    <t>Общеполезная площадь жилых помещений дома                                                                                   3181,9 м2</t>
  </si>
  <si>
    <t>Размер платы за содержание и ремонт жилого помещения                                                               18,99 руб./м2</t>
  </si>
  <si>
    <t>Сумма ,начисленная за содержание и текущий ремонт,руб./год                                                     725 091,37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</si>
</sst>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A5" sqref="A5:I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3181.9</v>
      </c>
      <c r="E8" s="15">
        <v>0.68</v>
      </c>
      <c r="F8" s="5">
        <f t="shared" ref="F8:F13" si="0">D8*E8*12</f>
        <v>25964.304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3181.9</v>
      </c>
      <c r="E9" s="15">
        <v>1.1499999999999999</v>
      </c>
      <c r="F9" s="5">
        <f t="shared" si="0"/>
        <v>43910.22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3181.9</v>
      </c>
      <c r="E10" s="15">
        <v>0.73</v>
      </c>
      <c r="F10" s="5">
        <f t="shared" si="0"/>
        <v>27873.443999999996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3181.9</v>
      </c>
      <c r="E11" s="15">
        <v>4.05</v>
      </c>
      <c r="F11" s="5">
        <f t="shared" si="0"/>
        <v>154640.34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3181.9</v>
      </c>
      <c r="E12" s="15">
        <v>1.1499999999999999</v>
      </c>
      <c r="F12" s="5">
        <f t="shared" si="0"/>
        <v>43910.22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3181.9</v>
      </c>
      <c r="E13" s="15">
        <v>0.08</v>
      </c>
      <c r="F13" s="5">
        <f t="shared" si="0"/>
        <v>3054.6240000000003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3181.9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3181.9</v>
      </c>
      <c r="E15" s="15">
        <v>0.55000000000000004</v>
      </c>
      <c r="F15" s="5">
        <f t="shared" ref="F15:F20" si="2">D15*E15*12</f>
        <v>21000.540000000005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3181.9</v>
      </c>
      <c r="E16" s="15">
        <v>1.9</v>
      </c>
      <c r="F16" s="5">
        <f t="shared" si="2"/>
        <v>72547.319999999992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3181.9</v>
      </c>
      <c r="E17" s="15">
        <v>2.85</v>
      </c>
      <c r="F17" s="5">
        <f t="shared" si="2"/>
        <v>108820.98000000001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3181.9</v>
      </c>
      <c r="E18" s="9">
        <v>1.38</v>
      </c>
      <c r="F18" s="9">
        <f t="shared" si="2"/>
        <v>52692.263999999996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3181.9</v>
      </c>
      <c r="E19" s="9">
        <v>2.57</v>
      </c>
      <c r="F19" s="9">
        <f t="shared" si="2"/>
        <v>98129.796000000002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3181.9</v>
      </c>
      <c r="E20" s="9">
        <v>1.9</v>
      </c>
      <c r="F20" s="9">
        <f t="shared" si="2"/>
        <v>72547.319999999992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725091.37199999986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22" t="s">
        <v>28</v>
      </c>
      <c r="F25" s="22"/>
    </row>
    <row r="26" spans="1:9" ht="15.75" x14ac:dyDescent="0.25">
      <c r="B26" s="17" t="s">
        <v>26</v>
      </c>
      <c r="E26" s="22" t="s">
        <v>29</v>
      </c>
      <c r="F26" s="22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2024-02-16T11:19:44Z</cp:lastPrinted>
  <dcterms:created xsi:type="dcterms:W3CDTF">2020-09-17T07:37:22Z</dcterms:created>
  <dcterms:modified xsi:type="dcterms:W3CDTF">2024-02-16T11:19:55Z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